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闽南师范大学2022-2023学年研究生学业奖学金指标分配表" sheetId="1" r:id="rId1"/>
  </sheets>
  <calcPr calcId="144525"/>
</workbook>
</file>

<file path=xl/sharedStrings.xml><?xml version="1.0" encoding="utf-8"?>
<sst xmlns="http://schemas.openxmlformats.org/spreadsheetml/2006/main" count="30" uniqueCount="28">
  <si>
    <t>附件2</t>
  </si>
  <si>
    <t>2022-2023学年“三好研究生”“优秀研究生干部”指标分配表</t>
  </si>
  <si>
    <t>序号</t>
  </si>
  <si>
    <t>学院</t>
  </si>
  <si>
    <t>硕士生可参评人数</t>
  </si>
  <si>
    <t>博士生可参评人数</t>
  </si>
  <si>
    <t>硕士研究生</t>
  </si>
  <si>
    <t>博士研究生</t>
  </si>
  <si>
    <t>三好研究生</t>
  </si>
  <si>
    <t>优秀研究生干部</t>
  </si>
  <si>
    <t>文学院</t>
  </si>
  <si>
    <t>外国语学院</t>
  </si>
  <si>
    <t>教育与心理学院</t>
  </si>
  <si>
    <t>马克思主义学院</t>
  </si>
  <si>
    <t>数学与统计学院
（含粒计算重点实验室）</t>
  </si>
  <si>
    <t>化学化工与环境学院</t>
  </si>
  <si>
    <t>闽南文化研究院</t>
  </si>
  <si>
    <t>计算机学院</t>
  </si>
  <si>
    <t>体育学院</t>
  </si>
  <si>
    <t>艺术学院</t>
  </si>
  <si>
    <t>历史地理学院</t>
  </si>
  <si>
    <t>生物与科学技术学院
（含菌物产业工程技术中心）</t>
  </si>
  <si>
    <t>物理与信息工程学院</t>
  </si>
  <si>
    <t>新闻传播学院</t>
  </si>
  <si>
    <t>法学院</t>
  </si>
  <si>
    <t>校研究生会</t>
  </si>
  <si>
    <t>校研究生事务服务中心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</si>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</sst>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6"/>
      <color theme="1"/>
      <name val="黑体"/>
      <charset val="134"/>
    </font>
    <font>
      <sz val="16"/>
      <name val="黑体"/>
      <charset val="134"/>
    </font>
    <font>
      <b/>
      <sz val="16"/>
      <color theme="1"/>
      <name val="方正小标宋简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1"/>
      <color theme="0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showGridLines="0" tabSelected="1" zoomScale="87" zoomScaleNormal="87" workbookViewId="0">
      <selection activeCell="N22" sqref="N22"/>
    </sheetView>
  </sheetViews>
  <sheetFormatPr defaultColWidth="9" defaultRowHeight="13.5" outlineLevelCol="7"/>
  <cols>
    <col min="1" max="1" width="9" style="2"/>
    <col min="2" max="2" width="24.375" customWidth="1"/>
    <col min="3" max="3" width="9.55" style="3" customWidth="1"/>
    <col min="4" max="4" width="9.28333333333333" customWidth="1"/>
    <col min="5" max="5" width="9.34166666666667" customWidth="1"/>
    <col min="6" max="6" width="11.4916666666667" customWidth="1"/>
    <col min="7" max="7" width="9.625" customWidth="1"/>
    <col min="8" max="8" width="11.775" customWidth="1"/>
  </cols>
  <sheetData>
    <row r="1" ht="20.25" customHeight="1" spans="1:8">
      <c r="A1" s="2" t="s">
        <v>0</v>
      </c>
      <c r="B1" s="4"/>
      <c r="C1" s="5"/>
      <c r="D1" s="4"/>
      <c r="E1" s="4"/>
      <c r="F1" s="4"/>
      <c r="G1" s="4"/>
      <c r="H1" s="4"/>
    </row>
    <row r="2" ht="31.9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30" customHeight="1" spans="1:8">
      <c r="A3" s="7" t="s">
        <v>2</v>
      </c>
      <c r="B3" s="7" t="s">
        <v>3</v>
      </c>
      <c r="C3" s="8" t="s">
        <v>4</v>
      </c>
      <c r="D3" s="7" t="s">
        <v>5</v>
      </c>
      <c r="E3" s="9" t="s">
        <v>6</v>
      </c>
      <c r="F3" s="10"/>
      <c r="G3" s="7" t="s">
        <v>7</v>
      </c>
      <c r="H3" s="7"/>
    </row>
    <row r="4" ht="30" customHeight="1" spans="1:8">
      <c r="A4" s="7"/>
      <c r="B4" s="7"/>
      <c r="C4" s="8"/>
      <c r="D4" s="7"/>
      <c r="E4" s="7" t="s">
        <v>8</v>
      </c>
      <c r="F4" s="7" t="s">
        <v>9</v>
      </c>
      <c r="G4" s="7" t="s">
        <v>8</v>
      </c>
      <c r="H4" s="7" t="s">
        <v>9</v>
      </c>
    </row>
    <row r="5" ht="30" customHeight="1" spans="1:8">
      <c r="A5" s="11">
        <v>1</v>
      </c>
      <c r="B5" s="12" t="s">
        <v>10</v>
      </c>
      <c r="C5" s="13">
        <v>197</v>
      </c>
      <c r="D5" s="12">
        <v>0</v>
      </c>
      <c r="E5" s="14">
        <f>C5*10%</f>
        <v>19.7</v>
      </c>
      <c r="F5" s="14">
        <f>C5*15%</f>
        <v>29.55</v>
      </c>
      <c r="G5" s="15">
        <v>0</v>
      </c>
      <c r="H5" s="15">
        <v>0</v>
      </c>
    </row>
    <row r="6" ht="30" customHeight="1" spans="1:8">
      <c r="A6" s="11">
        <v>2</v>
      </c>
      <c r="B6" s="12" t="s">
        <v>11</v>
      </c>
      <c r="C6" s="13">
        <v>49</v>
      </c>
      <c r="D6" s="12">
        <v>0</v>
      </c>
      <c r="E6" s="14">
        <f>C6*10%</f>
        <v>4.9</v>
      </c>
      <c r="F6" s="14">
        <f t="shared" ref="F6:F21" si="0">C6*15%</f>
        <v>7.35</v>
      </c>
      <c r="G6" s="15">
        <v>0</v>
      </c>
      <c r="H6" s="15">
        <v>0</v>
      </c>
    </row>
    <row r="7" ht="30" customHeight="1" spans="1:8">
      <c r="A7" s="11">
        <v>3</v>
      </c>
      <c r="B7" s="12" t="s">
        <v>12</v>
      </c>
      <c r="C7" s="13">
        <v>188</v>
      </c>
      <c r="D7" s="12">
        <v>0</v>
      </c>
      <c r="E7" s="14">
        <f t="shared" ref="E6:E21" si="1">C7*10%</f>
        <v>18.8</v>
      </c>
      <c r="F7" s="14">
        <f t="shared" si="0"/>
        <v>28.2</v>
      </c>
      <c r="G7" s="15">
        <v>0</v>
      </c>
      <c r="H7" s="15">
        <v>0</v>
      </c>
    </row>
    <row r="8" ht="30" customHeight="1" spans="1:8">
      <c r="A8" s="11">
        <v>4</v>
      </c>
      <c r="B8" s="12" t="s">
        <v>13</v>
      </c>
      <c r="C8" s="13">
        <v>115</v>
      </c>
      <c r="D8" s="12">
        <v>0</v>
      </c>
      <c r="E8" s="14">
        <f t="shared" si="1"/>
        <v>11.5</v>
      </c>
      <c r="F8" s="14">
        <f t="shared" si="0"/>
        <v>17.25</v>
      </c>
      <c r="G8" s="15">
        <v>0</v>
      </c>
      <c r="H8" s="15">
        <v>0</v>
      </c>
    </row>
    <row r="9" ht="41" customHeight="1" spans="1:8">
      <c r="A9" s="11">
        <v>5</v>
      </c>
      <c r="B9" s="12" t="s">
        <v>14</v>
      </c>
      <c r="C9" s="13">
        <v>154</v>
      </c>
      <c r="D9" s="12">
        <v>0</v>
      </c>
      <c r="E9" s="14">
        <f t="shared" si="1"/>
        <v>15.4</v>
      </c>
      <c r="F9" s="14">
        <f t="shared" si="0"/>
        <v>23.1</v>
      </c>
      <c r="G9" s="15">
        <v>0</v>
      </c>
      <c r="H9" s="15">
        <v>0</v>
      </c>
    </row>
    <row r="10" ht="30" customHeight="1" spans="1:8">
      <c r="A10" s="11">
        <v>6</v>
      </c>
      <c r="B10" s="12" t="s">
        <v>15</v>
      </c>
      <c r="C10" s="13">
        <v>109</v>
      </c>
      <c r="D10" s="12">
        <v>0</v>
      </c>
      <c r="E10" s="14">
        <f t="shared" si="1"/>
        <v>10.9</v>
      </c>
      <c r="F10" s="14">
        <f t="shared" si="0"/>
        <v>16.35</v>
      </c>
      <c r="G10" s="15">
        <v>0</v>
      </c>
      <c r="H10" s="15">
        <v>0</v>
      </c>
    </row>
    <row r="11" s="1" customFormat="1" ht="30" customHeight="1" spans="1:8">
      <c r="A11" s="16">
        <v>7</v>
      </c>
      <c r="B11" s="17" t="s">
        <v>16</v>
      </c>
      <c r="C11" s="17">
        <v>18</v>
      </c>
      <c r="D11" s="17">
        <v>5</v>
      </c>
      <c r="E11" s="18">
        <f t="shared" si="1"/>
        <v>1.8</v>
      </c>
      <c r="F11" s="18">
        <f t="shared" si="0"/>
        <v>2.7</v>
      </c>
      <c r="G11" s="19">
        <v>1</v>
      </c>
      <c r="H11" s="19">
        <v>1</v>
      </c>
    </row>
    <row r="12" ht="28" customHeight="1" spans="1:8">
      <c r="A12" s="11">
        <v>8</v>
      </c>
      <c r="B12" s="12" t="s">
        <v>17</v>
      </c>
      <c r="C12" s="13">
        <v>87</v>
      </c>
      <c r="D12" s="12">
        <v>0</v>
      </c>
      <c r="E12" s="14">
        <f t="shared" si="1"/>
        <v>8.7</v>
      </c>
      <c r="F12" s="14">
        <f t="shared" si="0"/>
        <v>13.05</v>
      </c>
      <c r="G12" s="15">
        <v>0</v>
      </c>
      <c r="H12" s="15">
        <v>0</v>
      </c>
    </row>
    <row r="13" ht="30" customHeight="1" spans="1:8">
      <c r="A13" s="11">
        <v>9</v>
      </c>
      <c r="B13" s="12" t="s">
        <v>18</v>
      </c>
      <c r="C13" s="13">
        <v>12</v>
      </c>
      <c r="D13" s="12">
        <v>0</v>
      </c>
      <c r="E13" s="14">
        <f t="shared" si="1"/>
        <v>1.2</v>
      </c>
      <c r="F13" s="14">
        <f t="shared" si="0"/>
        <v>1.8</v>
      </c>
      <c r="G13" s="15">
        <v>0</v>
      </c>
      <c r="H13" s="15">
        <v>0</v>
      </c>
    </row>
    <row r="14" ht="30" customHeight="1" spans="1:8">
      <c r="A14" s="11">
        <v>10</v>
      </c>
      <c r="B14" s="12" t="s">
        <v>19</v>
      </c>
      <c r="C14" s="13">
        <v>16</v>
      </c>
      <c r="D14" s="12">
        <v>0</v>
      </c>
      <c r="E14" s="14">
        <f t="shared" si="1"/>
        <v>1.6</v>
      </c>
      <c r="F14" s="14">
        <f t="shared" si="0"/>
        <v>2.4</v>
      </c>
      <c r="G14" s="15">
        <v>0</v>
      </c>
      <c r="H14" s="15">
        <v>0</v>
      </c>
    </row>
    <row r="15" ht="30" customHeight="1" spans="1:8">
      <c r="A15" s="11">
        <v>11</v>
      </c>
      <c r="B15" s="12" t="s">
        <v>20</v>
      </c>
      <c r="C15" s="13">
        <v>26</v>
      </c>
      <c r="D15" s="12">
        <v>0</v>
      </c>
      <c r="E15" s="14">
        <f t="shared" si="1"/>
        <v>2.6</v>
      </c>
      <c r="F15" s="14">
        <f t="shared" si="0"/>
        <v>3.9</v>
      </c>
      <c r="G15" s="15">
        <v>0</v>
      </c>
      <c r="H15" s="15">
        <v>0</v>
      </c>
    </row>
    <row r="16" ht="35" customHeight="1" spans="1:8">
      <c r="A16" s="11">
        <v>12</v>
      </c>
      <c r="B16" s="12" t="s">
        <v>21</v>
      </c>
      <c r="C16" s="13">
        <v>36</v>
      </c>
      <c r="D16" s="12">
        <v>0</v>
      </c>
      <c r="E16" s="14">
        <f t="shared" si="1"/>
        <v>3.6</v>
      </c>
      <c r="F16" s="14">
        <f t="shared" si="0"/>
        <v>5.4</v>
      </c>
      <c r="G16" s="15">
        <v>0</v>
      </c>
      <c r="H16" s="15">
        <v>0</v>
      </c>
    </row>
    <row r="17" ht="30" customHeight="1" spans="1:8">
      <c r="A17" s="11">
        <v>13</v>
      </c>
      <c r="B17" s="12" t="s">
        <v>22</v>
      </c>
      <c r="C17" s="13">
        <v>52</v>
      </c>
      <c r="D17" s="12">
        <v>0</v>
      </c>
      <c r="E17" s="14">
        <f t="shared" si="1"/>
        <v>5.2</v>
      </c>
      <c r="F17" s="14">
        <f t="shared" si="0"/>
        <v>7.8</v>
      </c>
      <c r="G17" s="15">
        <v>0</v>
      </c>
      <c r="H17" s="15">
        <v>0</v>
      </c>
    </row>
    <row r="18" ht="30" customHeight="1" spans="1:8">
      <c r="A18" s="11">
        <v>14</v>
      </c>
      <c r="B18" s="12" t="s">
        <v>23</v>
      </c>
      <c r="C18" s="13">
        <v>47</v>
      </c>
      <c r="D18" s="12">
        <v>0</v>
      </c>
      <c r="E18" s="14">
        <f t="shared" si="1"/>
        <v>4.7</v>
      </c>
      <c r="F18" s="14">
        <f t="shared" si="0"/>
        <v>7.05</v>
      </c>
      <c r="G18" s="15">
        <v>0</v>
      </c>
      <c r="H18" s="15">
        <v>0</v>
      </c>
    </row>
    <row r="19" ht="30" customHeight="1" spans="1:8">
      <c r="A19" s="11">
        <v>15</v>
      </c>
      <c r="B19" s="12" t="s">
        <v>24</v>
      </c>
      <c r="C19" s="13">
        <v>34</v>
      </c>
      <c r="D19" s="12">
        <v>0</v>
      </c>
      <c r="E19" s="14">
        <f t="shared" si="1"/>
        <v>3.4</v>
      </c>
      <c r="F19" s="14">
        <f t="shared" si="0"/>
        <v>5.1</v>
      </c>
      <c r="G19" s="14">
        <v>0</v>
      </c>
      <c r="H19" s="14">
        <v>0</v>
      </c>
    </row>
    <row r="20" ht="30" customHeight="1" spans="1:8">
      <c r="A20" s="11">
        <v>16</v>
      </c>
      <c r="B20" s="12" t="s">
        <v>25</v>
      </c>
      <c r="C20" s="13">
        <v>105</v>
      </c>
      <c r="D20" s="12">
        <v>0</v>
      </c>
      <c r="E20" s="14">
        <v>0</v>
      </c>
      <c r="F20" s="14">
        <v>16</v>
      </c>
      <c r="G20" s="14">
        <v>0</v>
      </c>
      <c r="H20" s="14">
        <v>0</v>
      </c>
    </row>
    <row r="21" ht="30" customHeight="1" spans="1:8">
      <c r="A21" s="11">
        <v>17</v>
      </c>
      <c r="B21" s="12" t="s">
        <v>26</v>
      </c>
      <c r="C21" s="13">
        <v>30</v>
      </c>
      <c r="D21" s="12">
        <v>0</v>
      </c>
      <c r="E21" s="14">
        <v>0</v>
      </c>
      <c r="F21" s="14">
        <v>5</v>
      </c>
      <c r="G21" s="14">
        <v>0</v>
      </c>
      <c r="H21" s="14">
        <v>0</v>
      </c>
    </row>
    <row r="22" ht="30" customHeight="1" spans="1:8">
      <c r="A22" s="20" t="s">
        <v>27</v>
      </c>
      <c r="B22" s="21"/>
      <c r="C22" s="22">
        <f t="shared" ref="C22:L22" si="2">SUM(C5:C21)</f>
        <v>1275</v>
      </c>
      <c r="D22" s="22">
        <f t="shared" si="2"/>
        <v>5</v>
      </c>
      <c r="E22" s="22">
        <f t="shared" si="2"/>
        <v>114</v>
      </c>
      <c r="F22" s="22">
        <f t="shared" si="2"/>
        <v>192</v>
      </c>
      <c r="G22" s="22">
        <f t="shared" si="2"/>
        <v>1</v>
      </c>
      <c r="H22" s="22">
        <f t="shared" si="2"/>
        <v>1</v>
      </c>
    </row>
  </sheetData>
  <mergeCells count="9">
    <mergeCell ref="B1:H1"/>
    <mergeCell ref="A2:H2"/>
    <mergeCell ref="E3:F3"/>
    <mergeCell ref="G3:H3"/>
    <mergeCell ref="A22:B22"/>
    <mergeCell ref="A3:A4"/>
    <mergeCell ref="B3:B4"/>
    <mergeCell ref="C3:C4"/>
    <mergeCell ref="D3:D4"/>
  </mergeCells>
  <pageMargins left="0.393055555555556" right="0.236111111111111" top="1" bottom="0.511805555555556" header="0.5" footer="0.5"/>
  <pageSetup paperSize="9" scale="9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闽南师范大学2022-2023学年研究生学业奖学金指标分配表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2</cp:revision>
  <dcterms:created xsi:type="dcterms:W3CDTF">2021-10-20T08:47:00Z</dcterms:created>
  <cp:lastPrinted>2015-10-20T10:14:00Z</cp:lastPrinted>
  <dcterms:modified xsi:type="dcterms:W3CDTF">2023-11-30T09:58:36Z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A60E0DA6AFEE4F3BB1D77837EF0F0CCB</vt:lpwstr>
  </property>
</Properties>
</file>